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555" tabRatio="60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<sst xmlns="http://schemas.openxmlformats.org/spreadsheetml/2006/main" count="38" uniqueCount="38">
  <si>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TRƯỜNG CAO ĐẲNG KỸ THUẬT CAO THẮNG</t>
  </si>
  <si>
    <t>STT</t>
  </si>
  <si>
    <t>Tên lớp</t>
  </si>
  <si>
    <t>Học kỳ</t>
  </si>
  <si>
    <t>Môn học</t>
  </si>
  <si>
    <t>Số tiết lý thuyết</t>
  </si>
  <si>
    <t>Số tiết thực hành</t>
  </si>
  <si>
    <t>Tổng cộng</t>
  </si>
  <si>
    <t>Ghi chú điều chỉnh phân công</t>
  </si>
  <si>
    <t>LT</t>
  </si>
  <si>
    <t>TH</t>
  </si>
  <si>
    <t>Nhóm các lớp lý thuyết buổi sáng</t>
  </si>
  <si>
    <t>Nhóm các lớp lý thuyết buổi chiều</t>
  </si>
  <si>
    <t>Nhóm các lớp học thực hành (TKB do khoa, Bộ môn sắp xếp)</t>
  </si>
  <si>
    <t>GIẢNG VIÊN</t>
  </si>
  <si>
    <t>PHÒNG ĐÀO TẠO</t>
  </si>
  <si>
    <t>GIÁM HIỆU</t>
  </si>
  <si>
    <t/>
  </si>
  <si>
    <t>TỔNG CỘNG</t>
  </si>
  <si>
    <t>THÁNG 9</t>
  </si>
  <si>
    <t>THÁNG 10</t>
  </si>
  <si>
    <t>THÁNG 11</t>
  </si>
  <si>
    <t>THÁNG 12</t>
  </si>
  <si>
    <t>THÁNG 1</t>
  </si>
  <si>
    <t>THÁNG 2</t>
  </si>
  <si>
    <t>THÁNG 3</t>
  </si>
  <si>
    <t>THÁNG 4</t>
  </si>
  <si>
    <t>THÁNG 5</t>
  </si>
  <si>
    <t>THÁNG 6</t>
  </si>
  <si>
    <t>THÁNG 7</t>
  </si>
  <si>
    <t>KHOA/BỘ MÔN</t>
  </si>
  <si>
    <t>Nhóm các môn Mô đun (vừa có lý thuyết vừa có thực hành)</t>
  </si>
  <si>
    <t>TP.HCM, ngày     tháng     năm 2015</t>
  </si>
  <si>
    <t xml:space="preserve">Đơn vị/Khoa: </t>
  </si>
  <si>
    <t xml:space="preserve">Giảng viên: </t>
  </si>
  <si>
    <t>Sĩ số</t>
  </si>
  <si>
    <t>1/2L</t>
  </si>
  <si>
    <t>LỊCH GIẢNG DẠY NĂM HỌC 2015 - 2016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</si>
</sst>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color indexed="9"/>
      <name val="Times New Roman"/>
      <family val="1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textRotation="90"/>
    </xf>
    <xf numFmtId="14" fontId="6" fillId="0" borderId="0" xfId="0" applyNumberFormat="1" applyFont="1" applyFill="1" applyAlignment="1">
      <alignment horizontal="center" vertical="center" textRotation="90"/>
    </xf>
    <xf numFmtId="14" fontId="7" fillId="0" borderId="0" xfId="0" applyNumberFormat="1" applyFont="1" applyAlignment="1">
      <alignment horizontal="center" vertical="center" textRotation="9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8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51" fillId="0" borderId="23" xfId="0" applyFont="1" applyBorder="1" applyAlignment="1">
      <alignment vertical="center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38" xfId="0" applyFont="1" applyFill="1" applyBorder="1" applyAlignment="1" applyProtection="1">
      <alignment vertical="center"/>
      <protection locked="0"/>
    </xf>
    <xf numFmtId="0" fontId="3" fillId="33" borderId="39" xfId="0" applyFont="1" applyFill="1" applyBorder="1" applyAlignment="1" applyProtection="1">
      <alignment vertical="center"/>
      <protection locked="0"/>
    </xf>
    <xf numFmtId="49" fontId="11" fillId="35" borderId="40" xfId="0" applyNumberFormat="1" applyFont="1" applyFill="1" applyBorder="1" applyAlignment="1" applyProtection="1">
      <alignment horizontal="center" vertical="center" textRotation="90"/>
      <protection/>
    </xf>
    <xf numFmtId="49" fontId="12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12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textRotation="90"/>
      <protection locked="0"/>
    </xf>
    <xf numFmtId="0" fontId="55" fillId="0" borderId="11" xfId="0" applyFont="1" applyBorder="1" applyAlignment="1">
      <alignment/>
    </xf>
    <xf numFmtId="0" fontId="55" fillId="0" borderId="45" xfId="0" applyFont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49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2" fillId="0" borderId="51" xfId="0" applyNumberFormat="1" applyFont="1" applyBorder="1" applyAlignment="1" applyProtection="1">
      <alignment horizontal="center" vertical="center" textRotation="90"/>
      <protection locked="0"/>
    </xf>
    <xf numFmtId="49" fontId="2" fillId="0" borderId="10" xfId="0" applyNumberFormat="1" applyFont="1" applyBorder="1" applyAlignment="1" applyProtection="1">
      <alignment horizontal="center" vertical="center" textRotation="90"/>
      <protection locked="0"/>
    </xf>
    <xf numFmtId="49" fontId="2" fillId="0" borderId="52" xfId="0" applyNumberFormat="1" applyFont="1" applyBorder="1" applyAlignment="1" applyProtection="1">
      <alignment horizontal="center" vertical="center" textRotation="90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textRotation="90"/>
      <protection locked="0"/>
    </xf>
    <xf numFmtId="49" fontId="2" fillId="0" borderId="45" xfId="0" applyNumberFormat="1" applyFont="1" applyBorder="1" applyAlignment="1" applyProtection="1">
      <alignment horizontal="center" vertical="center" textRotation="90"/>
      <protection locked="0"/>
    </xf>
    <xf numFmtId="49" fontId="2" fillId="0" borderId="5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tabSelected="1" view="pageBreakPreview" zoomScale="55" zoomScaleNormal="55" zoomScaleSheetLayoutView="55" zoomScalePageLayoutView="0" workbookViewId="0" topLeftCell="A1">
      <selection activeCell="W5" sqref="W5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4.28125" style="0" bestFit="1" customWidth="1"/>
    <col min="4" max="4" width="23.57421875" style="23" bestFit="1" customWidth="1"/>
    <col min="5" max="5" width="6.28125" style="23" customWidth="1"/>
    <col min="6" max="6" width="6.140625" style="0" customWidth="1"/>
    <col min="7" max="54" width="6.57421875" style="0" bestFit="1" customWidth="1"/>
    <col min="55" max="55" width="5.140625" style="0" customWidth="1"/>
    <col min="56" max="56" width="5.28125" style="0" bestFit="1" customWidth="1"/>
    <col min="57" max="57" width="10.7109375" style="0" bestFit="1" customWidth="1"/>
  </cols>
  <sheetData>
    <row r="1" spans="1:7" ht="35.25" customHeight="1">
      <c r="A1" s="82" t="s">
        <v>0</v>
      </c>
      <c r="B1" s="82"/>
      <c r="C1" s="82"/>
      <c r="D1" s="82"/>
      <c r="E1" s="82"/>
      <c r="F1" s="82"/>
      <c r="G1" s="82"/>
    </row>
    <row r="2" spans="1:7" ht="25.5" customHeight="1">
      <c r="A2" s="82" t="s">
        <v>33</v>
      </c>
      <c r="B2" s="82"/>
      <c r="C2" s="82"/>
      <c r="D2" s="82"/>
      <c r="E2" s="82"/>
      <c r="F2" s="82"/>
      <c r="G2" s="82"/>
    </row>
    <row r="3" ht="25.5" customHeight="1">
      <c r="A3" s="53"/>
    </row>
    <row r="4" spans="1:57" ht="53.25" customHeight="1">
      <c r="A4" s="98" t="s">
        <v>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</row>
    <row r="5" ht="43.5" customHeight="1">
      <c r="A5" s="61" t="s">
        <v>34</v>
      </c>
    </row>
    <row r="6" spans="1:54" ht="103.5" customHeight="1" hidden="1">
      <c r="A6" s="25"/>
      <c r="G6" s="2"/>
      <c r="H6" s="3">
        <f aca="true" t="shared" si="0" ref="H6:BB6">H7+5</f>
        <v>42252</v>
      </c>
      <c r="I6" s="3">
        <f t="shared" si="0"/>
        <v>42259</v>
      </c>
      <c r="J6" s="3">
        <f t="shared" si="0"/>
        <v>42266</v>
      </c>
      <c r="K6" s="3">
        <f t="shared" si="0"/>
        <v>42273</v>
      </c>
      <c r="L6" s="3">
        <f t="shared" si="0"/>
        <v>42280</v>
      </c>
      <c r="M6" s="3">
        <f t="shared" si="0"/>
        <v>42287</v>
      </c>
      <c r="N6" s="4">
        <f t="shared" si="0"/>
        <v>42294</v>
      </c>
      <c r="O6" s="4">
        <f t="shared" si="0"/>
        <v>42301</v>
      </c>
      <c r="P6" s="4">
        <f t="shared" si="0"/>
        <v>42308</v>
      </c>
      <c r="Q6" s="4">
        <f t="shared" si="0"/>
        <v>42315</v>
      </c>
      <c r="R6" s="4">
        <f t="shared" si="0"/>
        <v>42322</v>
      </c>
      <c r="S6" s="4">
        <f t="shared" si="0"/>
        <v>42329</v>
      </c>
      <c r="T6" s="4">
        <f t="shared" si="0"/>
        <v>42336</v>
      </c>
      <c r="U6" s="4">
        <f t="shared" si="0"/>
        <v>42343</v>
      </c>
      <c r="V6" s="4">
        <f t="shared" si="0"/>
        <v>42350</v>
      </c>
      <c r="W6" s="3">
        <f t="shared" si="0"/>
        <v>42357</v>
      </c>
      <c r="X6" s="3">
        <f t="shared" si="0"/>
        <v>42364</v>
      </c>
      <c r="Y6" s="3">
        <f t="shared" si="0"/>
        <v>42371</v>
      </c>
      <c r="Z6" s="3">
        <f t="shared" si="0"/>
        <v>42378</v>
      </c>
      <c r="AA6" s="3">
        <f t="shared" si="0"/>
        <v>42385</v>
      </c>
      <c r="AB6" s="3">
        <f t="shared" si="0"/>
        <v>42392</v>
      </c>
      <c r="AC6" s="3">
        <f t="shared" si="0"/>
        <v>42399</v>
      </c>
      <c r="AD6" s="3">
        <f t="shared" si="0"/>
        <v>42406</v>
      </c>
      <c r="AE6" s="3">
        <f t="shared" si="0"/>
        <v>42413</v>
      </c>
      <c r="AF6" s="3">
        <f t="shared" si="0"/>
        <v>42420</v>
      </c>
      <c r="AG6" s="3">
        <f t="shared" si="0"/>
        <v>42427</v>
      </c>
      <c r="AH6" s="3">
        <f t="shared" si="0"/>
        <v>42434</v>
      </c>
      <c r="AI6" s="3">
        <f t="shared" si="0"/>
        <v>42441</v>
      </c>
      <c r="AJ6" s="3">
        <f t="shared" si="0"/>
        <v>42448</v>
      </c>
      <c r="AK6" s="3">
        <f t="shared" si="0"/>
        <v>42455</v>
      </c>
      <c r="AL6" s="3">
        <f t="shared" si="0"/>
        <v>42462</v>
      </c>
      <c r="AM6" s="3">
        <f t="shared" si="0"/>
        <v>42469</v>
      </c>
      <c r="AN6" s="3">
        <f t="shared" si="0"/>
        <v>42476</v>
      </c>
      <c r="AO6" s="3">
        <f t="shared" si="0"/>
        <v>42483</v>
      </c>
      <c r="AP6" s="3">
        <f t="shared" si="0"/>
        <v>42490</v>
      </c>
      <c r="AQ6" s="3">
        <f t="shared" si="0"/>
        <v>42497</v>
      </c>
      <c r="AR6" s="3">
        <f t="shared" si="0"/>
        <v>42504</v>
      </c>
      <c r="AS6" s="3">
        <f t="shared" si="0"/>
        <v>42511</v>
      </c>
      <c r="AT6" s="3">
        <f t="shared" si="0"/>
        <v>42518</v>
      </c>
      <c r="AU6" s="3">
        <f t="shared" si="0"/>
        <v>42525</v>
      </c>
      <c r="AV6" s="3">
        <f t="shared" si="0"/>
        <v>42532</v>
      </c>
      <c r="AW6" s="3">
        <f t="shared" si="0"/>
        <v>42539</v>
      </c>
      <c r="AX6" s="3">
        <f t="shared" si="0"/>
        <v>42546</v>
      </c>
      <c r="AY6" s="3">
        <f t="shared" si="0"/>
        <v>42553</v>
      </c>
      <c r="AZ6" s="3">
        <f t="shared" si="0"/>
        <v>42560</v>
      </c>
      <c r="BA6" s="3">
        <f t="shared" si="0"/>
        <v>42567</v>
      </c>
      <c r="BB6" s="3">
        <f t="shared" si="0"/>
        <v>42574</v>
      </c>
    </row>
    <row r="7" spans="1:54" ht="103.5" customHeight="1" hidden="1">
      <c r="A7" s="25"/>
      <c r="G7" s="5">
        <v>42240</v>
      </c>
      <c r="H7" s="3">
        <v>42247</v>
      </c>
      <c r="I7" s="3">
        <f aca="true" t="shared" si="1" ref="I7:BB7">H7+7</f>
        <v>42254</v>
      </c>
      <c r="J7" s="3">
        <f t="shared" si="1"/>
        <v>42261</v>
      </c>
      <c r="K7" s="3">
        <f t="shared" si="1"/>
        <v>42268</v>
      </c>
      <c r="L7" s="3">
        <f t="shared" si="1"/>
        <v>42275</v>
      </c>
      <c r="M7" s="3">
        <f t="shared" si="1"/>
        <v>42282</v>
      </c>
      <c r="N7" s="4">
        <f t="shared" si="1"/>
        <v>42289</v>
      </c>
      <c r="O7" s="4">
        <f t="shared" si="1"/>
        <v>42296</v>
      </c>
      <c r="P7" s="4">
        <f t="shared" si="1"/>
        <v>42303</v>
      </c>
      <c r="Q7" s="4">
        <f t="shared" si="1"/>
        <v>42310</v>
      </c>
      <c r="R7" s="4">
        <f t="shared" si="1"/>
        <v>42317</v>
      </c>
      <c r="S7" s="4">
        <f t="shared" si="1"/>
        <v>42324</v>
      </c>
      <c r="T7" s="4">
        <f t="shared" si="1"/>
        <v>42331</v>
      </c>
      <c r="U7" s="4">
        <f t="shared" si="1"/>
        <v>42338</v>
      </c>
      <c r="V7" s="4">
        <f t="shared" si="1"/>
        <v>42345</v>
      </c>
      <c r="W7" s="3">
        <f t="shared" si="1"/>
        <v>42352</v>
      </c>
      <c r="X7" s="3">
        <f t="shared" si="1"/>
        <v>42359</v>
      </c>
      <c r="Y7" s="3">
        <f t="shared" si="1"/>
        <v>42366</v>
      </c>
      <c r="Z7" s="3">
        <f t="shared" si="1"/>
        <v>42373</v>
      </c>
      <c r="AA7" s="3">
        <f t="shared" si="1"/>
        <v>42380</v>
      </c>
      <c r="AB7" s="3">
        <f t="shared" si="1"/>
        <v>42387</v>
      </c>
      <c r="AC7" s="3">
        <f t="shared" si="1"/>
        <v>42394</v>
      </c>
      <c r="AD7" s="3">
        <f t="shared" si="1"/>
        <v>42401</v>
      </c>
      <c r="AE7" s="3">
        <f t="shared" si="1"/>
        <v>42408</v>
      </c>
      <c r="AF7" s="3">
        <f t="shared" si="1"/>
        <v>42415</v>
      </c>
      <c r="AG7" s="3">
        <f t="shared" si="1"/>
        <v>42422</v>
      </c>
      <c r="AH7" s="3">
        <f t="shared" si="1"/>
        <v>42429</v>
      </c>
      <c r="AI7" s="3">
        <f t="shared" si="1"/>
        <v>42436</v>
      </c>
      <c r="AJ7" s="3">
        <f t="shared" si="1"/>
        <v>42443</v>
      </c>
      <c r="AK7" s="3">
        <f t="shared" si="1"/>
        <v>42450</v>
      </c>
      <c r="AL7" s="3">
        <f t="shared" si="1"/>
        <v>42457</v>
      </c>
      <c r="AM7" s="3">
        <f t="shared" si="1"/>
        <v>42464</v>
      </c>
      <c r="AN7" s="3">
        <f t="shared" si="1"/>
        <v>42471</v>
      </c>
      <c r="AO7" s="3">
        <f t="shared" si="1"/>
        <v>42478</v>
      </c>
      <c r="AP7" s="3">
        <f t="shared" si="1"/>
        <v>42485</v>
      </c>
      <c r="AQ7" s="3">
        <f t="shared" si="1"/>
        <v>42492</v>
      </c>
      <c r="AR7" s="3">
        <f t="shared" si="1"/>
        <v>42499</v>
      </c>
      <c r="AS7" s="3">
        <f t="shared" si="1"/>
        <v>42506</v>
      </c>
      <c r="AT7" s="3">
        <f t="shared" si="1"/>
        <v>42513</v>
      </c>
      <c r="AU7" s="3">
        <f t="shared" si="1"/>
        <v>42520</v>
      </c>
      <c r="AV7" s="3">
        <f t="shared" si="1"/>
        <v>42527</v>
      </c>
      <c r="AW7" s="3">
        <f t="shared" si="1"/>
        <v>42534</v>
      </c>
      <c r="AX7" s="3">
        <f t="shared" si="1"/>
        <v>42541</v>
      </c>
      <c r="AY7" s="3">
        <f t="shared" si="1"/>
        <v>42548</v>
      </c>
      <c r="AZ7" s="3">
        <f t="shared" si="1"/>
        <v>42555</v>
      </c>
      <c r="BA7" s="3">
        <f t="shared" si="1"/>
        <v>42562</v>
      </c>
      <c r="BB7" s="3">
        <f t="shared" si="1"/>
        <v>42569</v>
      </c>
    </row>
    <row r="8" ht="19.5" customHeight="1" thickBot="1"/>
    <row r="9" spans="1:57" ht="135" customHeight="1">
      <c r="A9" s="87" t="s">
        <v>1</v>
      </c>
      <c r="B9" s="90" t="s">
        <v>2</v>
      </c>
      <c r="C9" s="73" t="s">
        <v>3</v>
      </c>
      <c r="D9" s="95" t="s">
        <v>4</v>
      </c>
      <c r="E9" s="73" t="s">
        <v>35</v>
      </c>
      <c r="F9" s="73" t="s">
        <v>5</v>
      </c>
      <c r="G9" s="73" t="s">
        <v>6</v>
      </c>
      <c r="H9" s="65" t="str">
        <f aca="true" t="shared" si="2" ref="H9:BB9">LEFT(TEXT(H7,"DD/MM/YY"),5)&amp;" - "&amp;LEFT(TEXT(H6,"DD/MM/YY"),10)</f>
        <v>31/08 - 05/09/15</v>
      </c>
      <c r="I9" s="66" t="str">
        <f t="shared" si="2"/>
        <v>07/09 - 12/09/15</v>
      </c>
      <c r="J9" s="66" t="str">
        <f t="shared" si="2"/>
        <v>14/09 - 19/09/15</v>
      </c>
      <c r="K9" s="66" t="str">
        <f t="shared" si="2"/>
        <v>21/09 - 26/09/15</v>
      </c>
      <c r="L9" s="65" t="str">
        <f t="shared" si="2"/>
        <v>28/09 - 03/10/15</v>
      </c>
      <c r="M9" s="66" t="str">
        <f t="shared" si="2"/>
        <v>05/10 - 10/10/15</v>
      </c>
      <c r="N9" s="66" t="str">
        <f t="shared" si="2"/>
        <v>12/10 - 17/10/15</v>
      </c>
      <c r="O9" s="66" t="str">
        <f t="shared" si="2"/>
        <v>19/10 - 24/10/15</v>
      </c>
      <c r="P9" s="66" t="str">
        <f t="shared" si="2"/>
        <v>26/10 - 31/10/15</v>
      </c>
      <c r="Q9" s="65" t="str">
        <f t="shared" si="2"/>
        <v>02/11 - 07/11/15</v>
      </c>
      <c r="R9" s="66" t="str">
        <f t="shared" si="2"/>
        <v>09/11 - 14/11/15</v>
      </c>
      <c r="S9" s="66" t="str">
        <f t="shared" si="2"/>
        <v>16/11 - 21/11/15</v>
      </c>
      <c r="T9" s="66" t="str">
        <f t="shared" si="2"/>
        <v>23/11 - 28/11/15</v>
      </c>
      <c r="U9" s="65" t="str">
        <f t="shared" si="2"/>
        <v>30/11 - 05/12/15</v>
      </c>
      <c r="V9" s="66" t="str">
        <f t="shared" si="2"/>
        <v>07/12 - 12/12/15</v>
      </c>
      <c r="W9" s="66" t="str">
        <f t="shared" si="2"/>
        <v>14/12 - 19/12/15</v>
      </c>
      <c r="X9" s="66" t="str">
        <f t="shared" si="2"/>
        <v>21/12 - 26/12/15</v>
      </c>
      <c r="Y9" s="65" t="str">
        <f t="shared" si="2"/>
        <v>28/12 - 02/01/16</v>
      </c>
      <c r="Z9" s="66" t="str">
        <f t="shared" si="2"/>
        <v>04/01 - 09/01/16</v>
      </c>
      <c r="AA9" s="66" t="str">
        <f t="shared" si="2"/>
        <v>11/01 - 16/01/16</v>
      </c>
      <c r="AB9" s="66" t="str">
        <f t="shared" si="2"/>
        <v>18/01 - 23/01/16</v>
      </c>
      <c r="AC9" s="66" t="str">
        <f t="shared" si="2"/>
        <v>25/01 - 30/01/16</v>
      </c>
      <c r="AD9" s="65" t="str">
        <f t="shared" si="2"/>
        <v>01/02 - 06/02/16</v>
      </c>
      <c r="AE9" s="66" t="str">
        <f t="shared" si="2"/>
        <v>08/02 - 13/02/16</v>
      </c>
      <c r="AF9" s="66" t="str">
        <f t="shared" si="2"/>
        <v>15/02 - 20/02/16</v>
      </c>
      <c r="AG9" s="66" t="str">
        <f t="shared" si="2"/>
        <v>22/02 - 27/02/16</v>
      </c>
      <c r="AH9" s="65" t="str">
        <f t="shared" si="2"/>
        <v>29/02 - 05/03/16</v>
      </c>
      <c r="AI9" s="66" t="str">
        <f t="shared" si="2"/>
        <v>07/03 - 12/03/16</v>
      </c>
      <c r="AJ9" s="66" t="str">
        <f t="shared" si="2"/>
        <v>14/03 - 19/03/16</v>
      </c>
      <c r="AK9" s="66" t="str">
        <f t="shared" si="2"/>
        <v>21/03 - 26/03/16</v>
      </c>
      <c r="AL9" s="65" t="str">
        <f t="shared" si="2"/>
        <v>28/03 - 02/04/16</v>
      </c>
      <c r="AM9" s="66" t="str">
        <f t="shared" si="2"/>
        <v>04/04 - 09/04/16</v>
      </c>
      <c r="AN9" s="66" t="str">
        <f t="shared" si="2"/>
        <v>11/04 - 16/04/16</v>
      </c>
      <c r="AO9" s="66" t="str">
        <f t="shared" si="2"/>
        <v>18/04 - 23/04/16</v>
      </c>
      <c r="AP9" s="66" t="str">
        <f t="shared" si="2"/>
        <v>25/04 - 30/04/16</v>
      </c>
      <c r="AQ9" s="65" t="str">
        <f t="shared" si="2"/>
        <v>02/05 - 07/05/16</v>
      </c>
      <c r="AR9" s="66" t="str">
        <f t="shared" si="2"/>
        <v>09/05 - 14/05/16</v>
      </c>
      <c r="AS9" s="66" t="str">
        <f t="shared" si="2"/>
        <v>16/05 - 21/05/16</v>
      </c>
      <c r="AT9" s="66" t="str">
        <f t="shared" si="2"/>
        <v>23/05 - 28/05/16</v>
      </c>
      <c r="AU9" s="65" t="str">
        <f t="shared" si="2"/>
        <v>30/05 - 04/06/16</v>
      </c>
      <c r="AV9" s="66" t="str">
        <f t="shared" si="2"/>
        <v>06/06 - 11/06/16</v>
      </c>
      <c r="AW9" s="66" t="str">
        <f t="shared" si="2"/>
        <v>13/06 - 18/06/16</v>
      </c>
      <c r="AX9" s="66" t="str">
        <f t="shared" si="2"/>
        <v>20/06 - 25/06/16</v>
      </c>
      <c r="AY9" s="65" t="str">
        <f t="shared" si="2"/>
        <v>27/06 - 02/07/16</v>
      </c>
      <c r="AZ9" s="66" t="str">
        <f t="shared" si="2"/>
        <v>04/07 - 09/07/16</v>
      </c>
      <c r="BA9" s="66" t="str">
        <f t="shared" si="2"/>
        <v>11/07 - 16/07/16</v>
      </c>
      <c r="BB9" s="66" t="str">
        <f t="shared" si="2"/>
        <v>18/07 - 23/07/16</v>
      </c>
      <c r="BC9" s="83" t="s">
        <v>7</v>
      </c>
      <c r="BD9" s="84"/>
      <c r="BE9" s="70" t="s">
        <v>8</v>
      </c>
    </row>
    <row r="10" spans="1:57" ht="18.75" customHeight="1">
      <c r="A10" s="88"/>
      <c r="B10" s="91"/>
      <c r="C10" s="93"/>
      <c r="D10" s="96"/>
      <c r="E10" s="74"/>
      <c r="F10" s="74"/>
      <c r="G10" s="74"/>
      <c r="H10" s="49">
        <v>1</v>
      </c>
      <c r="I10" s="50">
        <v>2</v>
      </c>
      <c r="J10" s="50">
        <v>3</v>
      </c>
      <c r="K10" s="51">
        <v>4</v>
      </c>
      <c r="L10" s="49">
        <v>5</v>
      </c>
      <c r="M10" s="50">
        <v>6</v>
      </c>
      <c r="N10" s="52">
        <v>7</v>
      </c>
      <c r="O10" s="52">
        <v>8</v>
      </c>
      <c r="P10" s="52">
        <v>9</v>
      </c>
      <c r="Q10" s="49">
        <v>10</v>
      </c>
      <c r="R10" s="52">
        <v>11</v>
      </c>
      <c r="S10" s="52">
        <v>12</v>
      </c>
      <c r="T10" s="52">
        <v>13</v>
      </c>
      <c r="U10" s="49">
        <v>14</v>
      </c>
      <c r="V10" s="50">
        <v>15</v>
      </c>
      <c r="W10" s="50">
        <v>16</v>
      </c>
      <c r="X10" s="50">
        <v>17</v>
      </c>
      <c r="Y10" s="49">
        <v>18</v>
      </c>
      <c r="Z10" s="50">
        <v>19</v>
      </c>
      <c r="AA10" s="50">
        <v>20</v>
      </c>
      <c r="AB10" s="50">
        <v>21</v>
      </c>
      <c r="AC10" s="50">
        <v>22</v>
      </c>
      <c r="AD10" s="49">
        <v>23</v>
      </c>
      <c r="AE10" s="50">
        <v>24</v>
      </c>
      <c r="AF10" s="50">
        <v>25</v>
      </c>
      <c r="AG10" s="50">
        <v>26</v>
      </c>
      <c r="AH10" s="49">
        <v>27</v>
      </c>
      <c r="AI10" s="50">
        <v>28</v>
      </c>
      <c r="AJ10" s="50">
        <v>29</v>
      </c>
      <c r="AK10" s="50">
        <v>30</v>
      </c>
      <c r="AL10" s="49">
        <v>31</v>
      </c>
      <c r="AM10" s="50">
        <v>32</v>
      </c>
      <c r="AN10" s="50">
        <v>33</v>
      </c>
      <c r="AO10" s="50">
        <v>34</v>
      </c>
      <c r="AP10" s="49">
        <v>35</v>
      </c>
      <c r="AQ10" s="49">
        <v>36</v>
      </c>
      <c r="AR10" s="50">
        <v>37</v>
      </c>
      <c r="AS10" s="50">
        <v>38</v>
      </c>
      <c r="AT10" s="50">
        <v>39</v>
      </c>
      <c r="AU10" s="49">
        <v>40</v>
      </c>
      <c r="AV10" s="50">
        <v>41</v>
      </c>
      <c r="AW10" s="50">
        <v>42</v>
      </c>
      <c r="AX10" s="50">
        <v>43</v>
      </c>
      <c r="AY10" s="49">
        <v>44</v>
      </c>
      <c r="AZ10" s="50">
        <v>45</v>
      </c>
      <c r="BA10" s="50">
        <v>46</v>
      </c>
      <c r="BB10" s="50">
        <v>47</v>
      </c>
      <c r="BC10" s="85" t="s">
        <v>9</v>
      </c>
      <c r="BD10" s="85" t="s">
        <v>10</v>
      </c>
      <c r="BE10" s="71"/>
    </row>
    <row r="11" spans="1:57" ht="21" customHeight="1">
      <c r="A11" s="89"/>
      <c r="B11" s="92"/>
      <c r="C11" s="94"/>
      <c r="D11" s="97"/>
      <c r="E11" s="75"/>
      <c r="F11" s="75"/>
      <c r="G11" s="75"/>
      <c r="H11" s="76" t="s">
        <v>19</v>
      </c>
      <c r="I11" s="77"/>
      <c r="J11" s="77"/>
      <c r="K11" s="78"/>
      <c r="L11" s="76" t="s">
        <v>20</v>
      </c>
      <c r="M11" s="77"/>
      <c r="N11" s="77"/>
      <c r="O11" s="77"/>
      <c r="P11" s="78"/>
      <c r="Q11" s="76" t="s">
        <v>21</v>
      </c>
      <c r="R11" s="77"/>
      <c r="S11" s="77"/>
      <c r="T11" s="78"/>
      <c r="U11" s="76" t="s">
        <v>22</v>
      </c>
      <c r="V11" s="77"/>
      <c r="W11" s="77"/>
      <c r="X11" s="78"/>
      <c r="Y11" s="76" t="s">
        <v>23</v>
      </c>
      <c r="Z11" s="77"/>
      <c r="AA11" s="77"/>
      <c r="AB11" s="77"/>
      <c r="AC11" s="78"/>
      <c r="AD11" s="79" t="s">
        <v>24</v>
      </c>
      <c r="AE11" s="80"/>
      <c r="AF11" s="80"/>
      <c r="AG11" s="81"/>
      <c r="AH11" s="76" t="s">
        <v>25</v>
      </c>
      <c r="AI11" s="77"/>
      <c r="AJ11" s="77"/>
      <c r="AK11" s="78"/>
      <c r="AL11" s="76" t="s">
        <v>26</v>
      </c>
      <c r="AM11" s="77"/>
      <c r="AN11" s="77"/>
      <c r="AO11" s="77"/>
      <c r="AP11" s="78"/>
      <c r="AQ11" s="76" t="s">
        <v>27</v>
      </c>
      <c r="AR11" s="77"/>
      <c r="AS11" s="77"/>
      <c r="AT11" s="78"/>
      <c r="AU11" s="76" t="s">
        <v>28</v>
      </c>
      <c r="AV11" s="77"/>
      <c r="AW11" s="77"/>
      <c r="AX11" s="78"/>
      <c r="AY11" s="76" t="s">
        <v>29</v>
      </c>
      <c r="AZ11" s="77"/>
      <c r="BA11" s="77"/>
      <c r="BB11" s="78"/>
      <c r="BC11" s="86"/>
      <c r="BD11" s="86"/>
      <c r="BE11" s="72"/>
    </row>
    <row r="12" spans="1:57" ht="30" customHeight="1">
      <c r="A12" s="6"/>
      <c r="B12" s="7" t="s">
        <v>11</v>
      </c>
      <c r="C12" s="8"/>
      <c r="D12" s="24"/>
      <c r="E12" s="67"/>
      <c r="F12" s="9"/>
      <c r="G12" s="10"/>
      <c r="H12" s="11"/>
      <c r="I12" s="12"/>
      <c r="J12" s="12"/>
      <c r="K12" s="13"/>
      <c r="L12" s="11"/>
      <c r="M12" s="12"/>
      <c r="N12" s="12"/>
      <c r="O12" s="12"/>
      <c r="P12" s="12"/>
      <c r="Q12" s="11"/>
      <c r="R12" s="12"/>
      <c r="S12" s="12"/>
      <c r="T12" s="12"/>
      <c r="U12" s="11"/>
      <c r="V12" s="12"/>
      <c r="W12" s="12"/>
      <c r="X12" s="12"/>
      <c r="Y12" s="11"/>
      <c r="Z12" s="12"/>
      <c r="AA12" s="12"/>
      <c r="AB12" s="12"/>
      <c r="AC12" s="12"/>
      <c r="AD12" s="62"/>
      <c r="AE12" s="63"/>
      <c r="AF12" s="64"/>
      <c r="AG12" s="11"/>
      <c r="AH12" s="11"/>
      <c r="AI12" s="12"/>
      <c r="AJ12" s="12"/>
      <c r="AK12" s="12"/>
      <c r="AL12" s="11"/>
      <c r="AM12" s="12"/>
      <c r="AN12" s="12"/>
      <c r="AO12" s="12"/>
      <c r="AP12" s="12"/>
      <c r="AQ12" s="11"/>
      <c r="AR12" s="12"/>
      <c r="AS12" s="12"/>
      <c r="AT12" s="12"/>
      <c r="AU12" s="11"/>
      <c r="AV12" s="12"/>
      <c r="AW12" s="12"/>
      <c r="AX12" s="12"/>
      <c r="AY12" s="11"/>
      <c r="AZ12" s="12"/>
      <c r="BA12" s="12"/>
      <c r="BB12" s="13"/>
      <c r="BC12" s="54"/>
      <c r="BD12" s="54" t="s">
        <v>17</v>
      </c>
      <c r="BE12" s="55"/>
    </row>
    <row r="13" spans="1:57" ht="24.75" customHeight="1">
      <c r="A13" s="14">
        <v>1</v>
      </c>
      <c r="B13" s="15"/>
      <c r="C13" s="16"/>
      <c r="D13" s="17"/>
      <c r="E13" s="17" t="s">
        <v>36</v>
      </c>
      <c r="F13" s="15"/>
      <c r="G13" s="16"/>
      <c r="H13" s="18"/>
      <c r="I13" s="19"/>
      <c r="J13" s="19"/>
      <c r="K13" s="20"/>
      <c r="L13" s="18"/>
      <c r="M13" s="19"/>
      <c r="N13" s="19"/>
      <c r="O13" s="19"/>
      <c r="P13" s="19"/>
      <c r="Q13" s="18"/>
      <c r="R13" s="19"/>
      <c r="S13" s="19"/>
      <c r="T13" s="19"/>
      <c r="U13" s="18"/>
      <c r="V13" s="19"/>
      <c r="W13" s="19"/>
      <c r="X13" s="20"/>
      <c r="Y13" s="18"/>
      <c r="Z13" s="19"/>
      <c r="AA13" s="19"/>
      <c r="AB13" s="19"/>
      <c r="AC13" s="19"/>
      <c r="AD13" s="36"/>
      <c r="AE13" s="21"/>
      <c r="AF13" s="37"/>
      <c r="AG13" s="18"/>
      <c r="AH13" s="18"/>
      <c r="AI13" s="19"/>
      <c r="AJ13" s="19"/>
      <c r="AK13" s="20"/>
      <c r="AL13" s="18"/>
      <c r="AM13" s="19"/>
      <c r="AN13" s="19"/>
      <c r="AO13" s="20"/>
      <c r="AP13" s="20"/>
      <c r="AQ13" s="18"/>
      <c r="AR13" s="19"/>
      <c r="AS13" s="20"/>
      <c r="AT13" s="19"/>
      <c r="AU13" s="18"/>
      <c r="AV13" s="19"/>
      <c r="AW13" s="19"/>
      <c r="AX13" s="20"/>
      <c r="AY13" s="18"/>
      <c r="AZ13" s="19"/>
      <c r="BA13" s="19"/>
      <c r="BB13" s="20"/>
      <c r="BC13" s="56">
        <f>IF(F13&lt;&gt;"",SUM(H13:BB13),"")</f>
      </c>
      <c r="BD13" s="56">
        <f>IF(G13&lt;&gt;"",SUM(H13:BB13),"")</f>
      </c>
      <c r="BE13" s="57"/>
    </row>
    <row r="14" spans="1:57" ht="24.75" customHeight="1">
      <c r="A14" s="14">
        <v>2</v>
      </c>
      <c r="B14" s="15"/>
      <c r="C14" s="16"/>
      <c r="D14" s="17"/>
      <c r="E14" s="17"/>
      <c r="F14" s="15"/>
      <c r="G14" s="16"/>
      <c r="H14" s="18"/>
      <c r="I14" s="19"/>
      <c r="J14" s="19"/>
      <c r="K14" s="20"/>
      <c r="L14" s="18"/>
      <c r="M14" s="19"/>
      <c r="N14" s="19"/>
      <c r="O14" s="19"/>
      <c r="P14" s="19"/>
      <c r="Q14" s="18"/>
      <c r="R14" s="19"/>
      <c r="S14" s="19"/>
      <c r="T14" s="19"/>
      <c r="U14" s="18"/>
      <c r="V14" s="19"/>
      <c r="W14" s="19"/>
      <c r="X14" s="20"/>
      <c r="Y14" s="18"/>
      <c r="Z14" s="19"/>
      <c r="AA14" s="19"/>
      <c r="AB14" s="19"/>
      <c r="AC14" s="19"/>
      <c r="AD14" s="36"/>
      <c r="AE14" s="21"/>
      <c r="AF14" s="37"/>
      <c r="AG14" s="18"/>
      <c r="AH14" s="18"/>
      <c r="AI14" s="19"/>
      <c r="AJ14" s="19"/>
      <c r="AK14" s="20"/>
      <c r="AL14" s="18"/>
      <c r="AM14" s="19"/>
      <c r="AN14" s="19"/>
      <c r="AO14" s="20"/>
      <c r="AP14" s="20"/>
      <c r="AQ14" s="18"/>
      <c r="AR14" s="19"/>
      <c r="AS14" s="20"/>
      <c r="AT14" s="19"/>
      <c r="AU14" s="18"/>
      <c r="AV14" s="19"/>
      <c r="AW14" s="19"/>
      <c r="AX14" s="20"/>
      <c r="AY14" s="18"/>
      <c r="AZ14" s="19"/>
      <c r="BA14" s="19"/>
      <c r="BB14" s="20"/>
      <c r="BC14" s="56">
        <f aca="true" t="shared" si="3" ref="BC14:BC34">IF(F14&lt;&gt;"",SUM(H14:BB14),"")</f>
      </c>
      <c r="BD14" s="56">
        <f aca="true" t="shared" si="4" ref="BD14:BD34">IF(G14&lt;&gt;"",SUM(H14:BB14),"")</f>
      </c>
      <c r="BE14" s="57"/>
    </row>
    <row r="15" spans="1:57" ht="24.75" customHeight="1">
      <c r="A15" s="14">
        <v>3</v>
      </c>
      <c r="B15" s="15"/>
      <c r="C15" s="16"/>
      <c r="D15" s="17"/>
      <c r="E15" s="17"/>
      <c r="F15" s="15"/>
      <c r="G15" s="16"/>
      <c r="H15" s="18"/>
      <c r="I15" s="19"/>
      <c r="J15" s="19"/>
      <c r="K15" s="20"/>
      <c r="L15" s="18"/>
      <c r="M15" s="19"/>
      <c r="N15" s="19"/>
      <c r="O15" s="19"/>
      <c r="P15" s="19"/>
      <c r="Q15" s="18"/>
      <c r="R15" s="19"/>
      <c r="S15" s="19"/>
      <c r="T15" s="19"/>
      <c r="U15" s="18"/>
      <c r="V15" s="19"/>
      <c r="W15" s="19"/>
      <c r="X15" s="20"/>
      <c r="Y15" s="18"/>
      <c r="Z15" s="19"/>
      <c r="AA15" s="19"/>
      <c r="AB15" s="19"/>
      <c r="AC15" s="19"/>
      <c r="AD15" s="36"/>
      <c r="AE15" s="21"/>
      <c r="AF15" s="37"/>
      <c r="AG15" s="18"/>
      <c r="AH15" s="18"/>
      <c r="AI15" s="19"/>
      <c r="AJ15" s="19"/>
      <c r="AK15" s="20"/>
      <c r="AL15" s="18"/>
      <c r="AM15" s="19"/>
      <c r="AN15" s="19"/>
      <c r="AO15" s="20"/>
      <c r="AP15" s="20"/>
      <c r="AQ15" s="18"/>
      <c r="AR15" s="19"/>
      <c r="AS15" s="20"/>
      <c r="AT15" s="19"/>
      <c r="AU15" s="18"/>
      <c r="AV15" s="19"/>
      <c r="AW15" s="19"/>
      <c r="AX15" s="20"/>
      <c r="AY15" s="18"/>
      <c r="AZ15" s="19"/>
      <c r="BA15" s="19"/>
      <c r="BB15" s="20"/>
      <c r="BC15" s="56">
        <f t="shared" si="3"/>
      </c>
      <c r="BD15" s="56">
        <f t="shared" si="4"/>
      </c>
      <c r="BE15" s="57"/>
    </row>
    <row r="16" spans="1:57" ht="24.75" customHeight="1">
      <c r="A16" s="14">
        <v>4</v>
      </c>
      <c r="B16" s="15"/>
      <c r="C16" s="16"/>
      <c r="D16" s="17"/>
      <c r="E16" s="17"/>
      <c r="F16" s="15"/>
      <c r="G16" s="16"/>
      <c r="H16" s="18"/>
      <c r="I16" s="19"/>
      <c r="J16" s="19"/>
      <c r="K16" s="20"/>
      <c r="L16" s="18"/>
      <c r="M16" s="19"/>
      <c r="N16" s="19"/>
      <c r="O16" s="19"/>
      <c r="P16" s="19"/>
      <c r="Q16" s="18"/>
      <c r="R16" s="19"/>
      <c r="S16" s="19"/>
      <c r="T16" s="19"/>
      <c r="U16" s="18"/>
      <c r="V16" s="19"/>
      <c r="W16" s="19"/>
      <c r="X16" s="20"/>
      <c r="Y16" s="18"/>
      <c r="Z16" s="19"/>
      <c r="AA16" s="19"/>
      <c r="AB16" s="19"/>
      <c r="AC16" s="19"/>
      <c r="AD16" s="36"/>
      <c r="AE16" s="21"/>
      <c r="AF16" s="37"/>
      <c r="AG16" s="18"/>
      <c r="AH16" s="18"/>
      <c r="AI16" s="19"/>
      <c r="AJ16" s="19"/>
      <c r="AK16" s="20"/>
      <c r="AL16" s="18"/>
      <c r="AM16" s="19"/>
      <c r="AN16" s="19"/>
      <c r="AO16" s="20"/>
      <c r="AP16" s="20"/>
      <c r="AQ16" s="18"/>
      <c r="AR16" s="19"/>
      <c r="AS16" s="20"/>
      <c r="AT16" s="19"/>
      <c r="AU16" s="18"/>
      <c r="AV16" s="19"/>
      <c r="AW16" s="19"/>
      <c r="AX16" s="20"/>
      <c r="AY16" s="18"/>
      <c r="AZ16" s="19"/>
      <c r="BA16" s="19"/>
      <c r="BB16" s="20"/>
      <c r="BC16" s="56">
        <f t="shared" si="3"/>
      </c>
      <c r="BD16" s="56">
        <f t="shared" si="4"/>
      </c>
      <c r="BE16" s="57"/>
    </row>
    <row r="17" spans="1:57" ht="24.75" customHeight="1">
      <c r="A17" s="14">
        <v>5</v>
      </c>
      <c r="B17" s="15"/>
      <c r="C17" s="16"/>
      <c r="D17" s="17"/>
      <c r="E17" s="17"/>
      <c r="F17" s="15"/>
      <c r="G17" s="16"/>
      <c r="H17" s="18"/>
      <c r="I17" s="19"/>
      <c r="J17" s="19"/>
      <c r="K17" s="20"/>
      <c r="L17" s="18"/>
      <c r="M17" s="19"/>
      <c r="N17" s="19"/>
      <c r="O17" s="19"/>
      <c r="P17" s="19"/>
      <c r="Q17" s="18"/>
      <c r="R17" s="19"/>
      <c r="S17" s="19"/>
      <c r="T17" s="19"/>
      <c r="U17" s="18"/>
      <c r="V17" s="19"/>
      <c r="W17" s="19"/>
      <c r="X17" s="20"/>
      <c r="Y17" s="18"/>
      <c r="Z17" s="19"/>
      <c r="AA17" s="19"/>
      <c r="AB17" s="19"/>
      <c r="AC17" s="19"/>
      <c r="AD17" s="36"/>
      <c r="AE17" s="21"/>
      <c r="AF17" s="37"/>
      <c r="AG17" s="18"/>
      <c r="AH17" s="18"/>
      <c r="AI17" s="19"/>
      <c r="AJ17" s="19"/>
      <c r="AK17" s="20"/>
      <c r="AL17" s="18"/>
      <c r="AM17" s="19"/>
      <c r="AN17" s="19"/>
      <c r="AO17" s="20"/>
      <c r="AP17" s="20"/>
      <c r="AQ17" s="18"/>
      <c r="AR17" s="19"/>
      <c r="AS17" s="20"/>
      <c r="AT17" s="19"/>
      <c r="AU17" s="18"/>
      <c r="AV17" s="19"/>
      <c r="AW17" s="19"/>
      <c r="AX17" s="20"/>
      <c r="AY17" s="18"/>
      <c r="AZ17" s="19"/>
      <c r="BA17" s="19"/>
      <c r="BB17" s="20"/>
      <c r="BC17" s="56">
        <f t="shared" si="3"/>
      </c>
      <c r="BD17" s="56">
        <f t="shared" si="4"/>
      </c>
      <c r="BE17" s="57"/>
    </row>
    <row r="18" spans="1:57" ht="24.75" customHeight="1">
      <c r="A18" s="14">
        <v>6</v>
      </c>
      <c r="B18" s="15"/>
      <c r="C18" s="16"/>
      <c r="D18" s="17"/>
      <c r="E18" s="17"/>
      <c r="F18" s="15"/>
      <c r="G18" s="16"/>
      <c r="H18" s="18"/>
      <c r="I18" s="19"/>
      <c r="J18" s="19"/>
      <c r="K18" s="20"/>
      <c r="L18" s="18"/>
      <c r="M18" s="19"/>
      <c r="N18" s="19"/>
      <c r="O18" s="19"/>
      <c r="P18" s="19"/>
      <c r="Q18" s="18"/>
      <c r="R18" s="19"/>
      <c r="S18" s="19"/>
      <c r="T18" s="19"/>
      <c r="U18" s="18"/>
      <c r="V18" s="19"/>
      <c r="W18" s="19"/>
      <c r="X18" s="20"/>
      <c r="Y18" s="18"/>
      <c r="Z18" s="19"/>
      <c r="AA18" s="19"/>
      <c r="AB18" s="19"/>
      <c r="AC18" s="19"/>
      <c r="AD18" s="36"/>
      <c r="AE18" s="21"/>
      <c r="AF18" s="37"/>
      <c r="AG18" s="18"/>
      <c r="AH18" s="18"/>
      <c r="AI18" s="19"/>
      <c r="AJ18" s="19"/>
      <c r="AK18" s="20"/>
      <c r="AL18" s="18"/>
      <c r="AM18" s="19"/>
      <c r="AN18" s="19"/>
      <c r="AO18" s="20"/>
      <c r="AP18" s="20"/>
      <c r="AQ18" s="18"/>
      <c r="AR18" s="19"/>
      <c r="AS18" s="20"/>
      <c r="AT18" s="19"/>
      <c r="AU18" s="18"/>
      <c r="AV18" s="19"/>
      <c r="AW18" s="19"/>
      <c r="AX18" s="20"/>
      <c r="AY18" s="18"/>
      <c r="AZ18" s="19"/>
      <c r="BA18" s="19"/>
      <c r="BB18" s="20"/>
      <c r="BC18" s="56">
        <f t="shared" si="3"/>
      </c>
      <c r="BD18" s="56">
        <f t="shared" si="4"/>
      </c>
      <c r="BE18" s="57"/>
    </row>
    <row r="19" spans="1:57" ht="24.75" customHeight="1">
      <c r="A19" s="14">
        <v>7</v>
      </c>
      <c r="B19" s="15"/>
      <c r="C19" s="16"/>
      <c r="D19" s="17"/>
      <c r="E19" s="17"/>
      <c r="F19" s="15"/>
      <c r="G19" s="16"/>
      <c r="H19" s="18"/>
      <c r="I19" s="19"/>
      <c r="J19" s="19"/>
      <c r="K19" s="20"/>
      <c r="L19" s="18"/>
      <c r="M19" s="19"/>
      <c r="N19" s="19"/>
      <c r="O19" s="19"/>
      <c r="P19" s="19"/>
      <c r="Q19" s="18"/>
      <c r="R19" s="19"/>
      <c r="S19" s="19"/>
      <c r="T19" s="19"/>
      <c r="U19" s="18"/>
      <c r="V19" s="19"/>
      <c r="W19" s="19"/>
      <c r="X19" s="20"/>
      <c r="Y19" s="18"/>
      <c r="Z19" s="19"/>
      <c r="AA19" s="19"/>
      <c r="AB19" s="19"/>
      <c r="AC19" s="19"/>
      <c r="AD19" s="36"/>
      <c r="AE19" s="21"/>
      <c r="AF19" s="37"/>
      <c r="AG19" s="18"/>
      <c r="AH19" s="18"/>
      <c r="AI19" s="19"/>
      <c r="AJ19" s="19"/>
      <c r="AK19" s="20"/>
      <c r="AL19" s="18"/>
      <c r="AM19" s="19"/>
      <c r="AN19" s="19"/>
      <c r="AO19" s="20"/>
      <c r="AP19" s="20"/>
      <c r="AQ19" s="18"/>
      <c r="AR19" s="19"/>
      <c r="AS19" s="20"/>
      <c r="AT19" s="19"/>
      <c r="AU19" s="18"/>
      <c r="AV19" s="19"/>
      <c r="AW19" s="19"/>
      <c r="AX19" s="20"/>
      <c r="AY19" s="18"/>
      <c r="AZ19" s="19"/>
      <c r="BA19" s="19"/>
      <c r="BB19" s="20"/>
      <c r="BC19" s="56">
        <f t="shared" si="3"/>
      </c>
      <c r="BD19" s="56">
        <f t="shared" si="4"/>
      </c>
      <c r="BE19" s="57"/>
    </row>
    <row r="20" spans="1:57" ht="24.75" customHeight="1">
      <c r="A20" s="14">
        <v>8</v>
      </c>
      <c r="B20" s="15"/>
      <c r="C20" s="16"/>
      <c r="D20" s="17"/>
      <c r="E20" s="17"/>
      <c r="F20" s="15"/>
      <c r="G20" s="16"/>
      <c r="H20" s="18"/>
      <c r="I20" s="19"/>
      <c r="J20" s="19"/>
      <c r="K20" s="20"/>
      <c r="L20" s="18"/>
      <c r="M20" s="19"/>
      <c r="N20" s="19"/>
      <c r="O20" s="19"/>
      <c r="P20" s="19"/>
      <c r="Q20" s="18"/>
      <c r="R20" s="19"/>
      <c r="S20" s="19"/>
      <c r="T20" s="19"/>
      <c r="U20" s="18"/>
      <c r="V20" s="19"/>
      <c r="W20" s="19"/>
      <c r="X20" s="20"/>
      <c r="Y20" s="18"/>
      <c r="Z20" s="19"/>
      <c r="AA20" s="19"/>
      <c r="AB20" s="19"/>
      <c r="AC20" s="19"/>
      <c r="AD20" s="36"/>
      <c r="AE20" s="21"/>
      <c r="AF20" s="37"/>
      <c r="AG20" s="18"/>
      <c r="AH20" s="18"/>
      <c r="AI20" s="19"/>
      <c r="AJ20" s="19"/>
      <c r="AK20" s="20"/>
      <c r="AL20" s="18"/>
      <c r="AM20" s="19"/>
      <c r="AN20" s="19"/>
      <c r="AO20" s="20"/>
      <c r="AP20" s="20"/>
      <c r="AQ20" s="18"/>
      <c r="AR20" s="19"/>
      <c r="AS20" s="20"/>
      <c r="AT20" s="19"/>
      <c r="AU20" s="18"/>
      <c r="AV20" s="19"/>
      <c r="AW20" s="19"/>
      <c r="AX20" s="20"/>
      <c r="AY20" s="18"/>
      <c r="AZ20" s="19"/>
      <c r="BA20" s="19"/>
      <c r="BB20" s="20"/>
      <c r="BC20" s="56">
        <f t="shared" si="3"/>
      </c>
      <c r="BD20" s="56">
        <f t="shared" si="4"/>
      </c>
      <c r="BE20" s="57"/>
    </row>
    <row r="21" spans="1:57" ht="24.75" customHeight="1">
      <c r="A21" s="6"/>
      <c r="B21" s="7" t="s">
        <v>12</v>
      </c>
      <c r="C21" s="8"/>
      <c r="D21" s="24"/>
      <c r="E21" s="67"/>
      <c r="F21" s="9"/>
      <c r="G21" s="10"/>
      <c r="H21" s="11"/>
      <c r="I21" s="12"/>
      <c r="J21" s="12"/>
      <c r="K21" s="13"/>
      <c r="L21" s="11"/>
      <c r="M21" s="60"/>
      <c r="N21" s="12"/>
      <c r="O21" s="19"/>
      <c r="P21" s="19"/>
      <c r="Q21" s="18"/>
      <c r="R21" s="19"/>
      <c r="S21" s="19"/>
      <c r="T21" s="19"/>
      <c r="U21" s="18"/>
      <c r="V21" s="19"/>
      <c r="W21" s="19"/>
      <c r="X21" s="19"/>
      <c r="Y21" s="18"/>
      <c r="Z21" s="19"/>
      <c r="AA21" s="19"/>
      <c r="AB21" s="19"/>
      <c r="AC21" s="19"/>
      <c r="AD21" s="36"/>
      <c r="AE21" s="21"/>
      <c r="AF21" s="37"/>
      <c r="AG21" s="18"/>
      <c r="AH21" s="18"/>
      <c r="AI21" s="19"/>
      <c r="AJ21" s="19"/>
      <c r="AK21" s="19"/>
      <c r="AL21" s="18"/>
      <c r="AM21" s="19"/>
      <c r="AN21" s="19"/>
      <c r="AO21" s="19"/>
      <c r="AP21" s="19"/>
      <c r="AQ21" s="18"/>
      <c r="AR21" s="19"/>
      <c r="AS21" s="19"/>
      <c r="AT21" s="19"/>
      <c r="AU21" s="18"/>
      <c r="AV21" s="19"/>
      <c r="AW21" s="19"/>
      <c r="AX21" s="19"/>
      <c r="AY21" s="18"/>
      <c r="AZ21" s="19"/>
      <c r="BA21" s="19"/>
      <c r="BB21" s="20"/>
      <c r="BC21" s="56">
        <f t="shared" si="3"/>
      </c>
      <c r="BD21" s="56">
        <f t="shared" si="4"/>
      </c>
      <c r="BE21" s="57"/>
    </row>
    <row r="22" spans="1:57" ht="24.75" customHeight="1">
      <c r="A22" s="14">
        <v>1</v>
      </c>
      <c r="B22" s="15"/>
      <c r="C22" s="16"/>
      <c r="D22" s="17"/>
      <c r="E22" s="17"/>
      <c r="F22" s="15"/>
      <c r="G22" s="16"/>
      <c r="H22" s="18"/>
      <c r="I22" s="19"/>
      <c r="J22" s="19"/>
      <c r="K22" s="20"/>
      <c r="L22" s="18"/>
      <c r="M22" s="19"/>
      <c r="N22" s="19"/>
      <c r="O22" s="19"/>
      <c r="P22" s="19"/>
      <c r="Q22" s="18"/>
      <c r="R22" s="19"/>
      <c r="S22" s="19"/>
      <c r="T22" s="19"/>
      <c r="U22" s="18"/>
      <c r="V22" s="19"/>
      <c r="W22" s="19"/>
      <c r="X22" s="19"/>
      <c r="Y22" s="18"/>
      <c r="Z22" s="19"/>
      <c r="AA22" s="19"/>
      <c r="AB22" s="19"/>
      <c r="AC22" s="19"/>
      <c r="AD22" s="36"/>
      <c r="AE22" s="21"/>
      <c r="AF22" s="37"/>
      <c r="AG22" s="18"/>
      <c r="AH22" s="18"/>
      <c r="AI22" s="19"/>
      <c r="AJ22" s="19"/>
      <c r="AK22" s="19"/>
      <c r="AL22" s="18"/>
      <c r="AM22" s="19"/>
      <c r="AN22" s="19"/>
      <c r="AO22" s="19"/>
      <c r="AP22" s="19"/>
      <c r="AQ22" s="18"/>
      <c r="AR22" s="19"/>
      <c r="AS22" s="19"/>
      <c r="AT22" s="19"/>
      <c r="AU22" s="18"/>
      <c r="AV22" s="19"/>
      <c r="AW22" s="19"/>
      <c r="AX22" s="19"/>
      <c r="AY22" s="18"/>
      <c r="AZ22" s="19"/>
      <c r="BA22" s="19"/>
      <c r="BB22" s="20"/>
      <c r="BC22" s="56">
        <f t="shared" si="3"/>
      </c>
      <c r="BD22" s="56">
        <f t="shared" si="4"/>
      </c>
      <c r="BE22" s="57"/>
    </row>
    <row r="23" spans="1:57" ht="24.75" customHeight="1">
      <c r="A23" s="14">
        <v>2</v>
      </c>
      <c r="B23" s="15"/>
      <c r="C23" s="16"/>
      <c r="D23" s="17"/>
      <c r="E23" s="17"/>
      <c r="F23" s="15"/>
      <c r="G23" s="16"/>
      <c r="H23" s="18"/>
      <c r="I23" s="19"/>
      <c r="J23" s="19"/>
      <c r="K23" s="20"/>
      <c r="L23" s="18"/>
      <c r="M23" s="19"/>
      <c r="N23" s="19"/>
      <c r="O23" s="19"/>
      <c r="P23" s="19"/>
      <c r="Q23" s="18"/>
      <c r="R23" s="19"/>
      <c r="S23" s="19"/>
      <c r="T23" s="19"/>
      <c r="U23" s="18"/>
      <c r="V23" s="19"/>
      <c r="W23" s="19"/>
      <c r="X23" s="19"/>
      <c r="Y23" s="18"/>
      <c r="Z23" s="19"/>
      <c r="AA23" s="19"/>
      <c r="AB23" s="19"/>
      <c r="AC23" s="19"/>
      <c r="AD23" s="36"/>
      <c r="AE23" s="21"/>
      <c r="AF23" s="37"/>
      <c r="AG23" s="18"/>
      <c r="AH23" s="18"/>
      <c r="AI23" s="19"/>
      <c r="AJ23" s="19"/>
      <c r="AK23" s="19"/>
      <c r="AL23" s="18"/>
      <c r="AM23" s="19"/>
      <c r="AN23" s="19"/>
      <c r="AO23" s="19"/>
      <c r="AP23" s="19"/>
      <c r="AQ23" s="18"/>
      <c r="AR23" s="19"/>
      <c r="AS23" s="19"/>
      <c r="AT23" s="19"/>
      <c r="AU23" s="18"/>
      <c r="AV23" s="19"/>
      <c r="AW23" s="19"/>
      <c r="AX23" s="19"/>
      <c r="AY23" s="18"/>
      <c r="AZ23" s="19"/>
      <c r="BA23" s="19"/>
      <c r="BB23" s="20"/>
      <c r="BC23" s="56">
        <f t="shared" si="3"/>
      </c>
      <c r="BD23" s="56">
        <f t="shared" si="4"/>
      </c>
      <c r="BE23" s="57"/>
    </row>
    <row r="24" spans="1:57" ht="24.75" customHeight="1">
      <c r="A24" s="14">
        <v>3</v>
      </c>
      <c r="B24" s="15"/>
      <c r="C24" s="16"/>
      <c r="D24" s="17"/>
      <c r="E24" s="17"/>
      <c r="F24" s="15"/>
      <c r="G24" s="16"/>
      <c r="H24" s="18"/>
      <c r="I24" s="19"/>
      <c r="J24" s="19"/>
      <c r="K24" s="20"/>
      <c r="L24" s="18"/>
      <c r="M24" s="19"/>
      <c r="N24" s="19"/>
      <c r="O24" s="19"/>
      <c r="P24" s="19"/>
      <c r="Q24" s="18"/>
      <c r="R24" s="19"/>
      <c r="S24" s="19"/>
      <c r="T24" s="19"/>
      <c r="U24" s="18"/>
      <c r="V24" s="19"/>
      <c r="W24" s="19"/>
      <c r="X24" s="19"/>
      <c r="Y24" s="18"/>
      <c r="Z24" s="19"/>
      <c r="AA24" s="19"/>
      <c r="AB24" s="19"/>
      <c r="AC24" s="19"/>
      <c r="AD24" s="36"/>
      <c r="AE24" s="21"/>
      <c r="AF24" s="37"/>
      <c r="AG24" s="18"/>
      <c r="AH24" s="18"/>
      <c r="AI24" s="19"/>
      <c r="AJ24" s="19"/>
      <c r="AK24" s="19"/>
      <c r="AL24" s="18"/>
      <c r="AM24" s="19"/>
      <c r="AN24" s="19"/>
      <c r="AO24" s="19"/>
      <c r="AP24" s="19"/>
      <c r="AQ24" s="18"/>
      <c r="AR24" s="19"/>
      <c r="AS24" s="19"/>
      <c r="AT24" s="19"/>
      <c r="AU24" s="18"/>
      <c r="AV24" s="19"/>
      <c r="AW24" s="19"/>
      <c r="AX24" s="19"/>
      <c r="AY24" s="18"/>
      <c r="AZ24" s="19"/>
      <c r="BA24" s="19"/>
      <c r="BB24" s="20"/>
      <c r="BC24" s="56">
        <f t="shared" si="3"/>
      </c>
      <c r="BD24" s="56">
        <f t="shared" si="4"/>
      </c>
      <c r="BE24" s="57"/>
    </row>
    <row r="25" spans="1:57" ht="24.75" customHeight="1">
      <c r="A25" s="14"/>
      <c r="B25" s="15"/>
      <c r="C25" s="16"/>
      <c r="D25" s="17"/>
      <c r="E25" s="17"/>
      <c r="F25" s="15"/>
      <c r="G25" s="16"/>
      <c r="H25" s="18"/>
      <c r="I25" s="19"/>
      <c r="J25" s="19"/>
      <c r="K25" s="20"/>
      <c r="L25" s="18"/>
      <c r="M25" s="19"/>
      <c r="N25" s="19"/>
      <c r="O25" s="19"/>
      <c r="P25" s="19"/>
      <c r="Q25" s="18"/>
      <c r="R25" s="19"/>
      <c r="S25" s="19"/>
      <c r="T25" s="19"/>
      <c r="U25" s="18"/>
      <c r="V25" s="19"/>
      <c r="W25" s="19"/>
      <c r="X25" s="19"/>
      <c r="Y25" s="18"/>
      <c r="Z25" s="19"/>
      <c r="AA25" s="19"/>
      <c r="AB25" s="19"/>
      <c r="AC25" s="19"/>
      <c r="AD25" s="36"/>
      <c r="AE25" s="21"/>
      <c r="AF25" s="37"/>
      <c r="AG25" s="18"/>
      <c r="AH25" s="18"/>
      <c r="AI25" s="19"/>
      <c r="AJ25" s="19"/>
      <c r="AK25" s="19"/>
      <c r="AL25" s="18"/>
      <c r="AM25" s="19"/>
      <c r="AN25" s="19"/>
      <c r="AO25" s="19"/>
      <c r="AP25" s="19"/>
      <c r="AQ25" s="18"/>
      <c r="AR25" s="19"/>
      <c r="AS25" s="19"/>
      <c r="AT25" s="19"/>
      <c r="AU25" s="18"/>
      <c r="AV25" s="19"/>
      <c r="AW25" s="19"/>
      <c r="AX25" s="19"/>
      <c r="AY25" s="18"/>
      <c r="AZ25" s="19"/>
      <c r="BA25" s="19"/>
      <c r="BB25" s="20"/>
      <c r="BC25" s="56">
        <f t="shared" si="3"/>
      </c>
      <c r="BD25" s="56">
        <f t="shared" si="4"/>
      </c>
      <c r="BE25" s="57"/>
    </row>
    <row r="26" spans="1:57" ht="30" customHeight="1">
      <c r="A26" s="6"/>
      <c r="B26" s="7" t="s">
        <v>31</v>
      </c>
      <c r="C26" s="8"/>
      <c r="D26" s="24"/>
      <c r="E26" s="67"/>
      <c r="F26" s="9"/>
      <c r="G26" s="10"/>
      <c r="H26" s="11"/>
      <c r="I26" s="12"/>
      <c r="J26" s="12"/>
      <c r="K26" s="13"/>
      <c r="L26" s="11"/>
      <c r="M26" s="12"/>
      <c r="N26" s="12"/>
      <c r="O26" s="12"/>
      <c r="P26" s="12"/>
      <c r="Q26" s="11"/>
      <c r="R26" s="12"/>
      <c r="S26" s="12"/>
      <c r="T26" s="12"/>
      <c r="U26" s="11"/>
      <c r="V26" s="12"/>
      <c r="W26" s="12"/>
      <c r="X26" s="12"/>
      <c r="Y26" s="11"/>
      <c r="Z26" s="12"/>
      <c r="AA26" s="12"/>
      <c r="AB26" s="12"/>
      <c r="AC26" s="12"/>
      <c r="AD26" s="36"/>
      <c r="AE26" s="21"/>
      <c r="AF26" s="37"/>
      <c r="AG26" s="11"/>
      <c r="AH26" s="11"/>
      <c r="AI26" s="12"/>
      <c r="AJ26" s="12"/>
      <c r="AK26" s="12"/>
      <c r="AL26" s="11"/>
      <c r="AM26" s="12"/>
      <c r="AN26" s="12"/>
      <c r="AO26" s="12"/>
      <c r="AP26" s="12"/>
      <c r="AQ26" s="11"/>
      <c r="AR26" s="12"/>
      <c r="AS26" s="12"/>
      <c r="AT26" s="12"/>
      <c r="AU26" s="11"/>
      <c r="AV26" s="12"/>
      <c r="AW26" s="12"/>
      <c r="AX26" s="12"/>
      <c r="AY26" s="11"/>
      <c r="AZ26" s="12"/>
      <c r="BA26" s="12"/>
      <c r="BB26" s="13"/>
      <c r="BC26" s="56">
        <f t="shared" si="3"/>
      </c>
      <c r="BD26" s="56">
        <f t="shared" si="4"/>
      </c>
      <c r="BE26" s="58"/>
    </row>
    <row r="27" spans="1:57" ht="24.75" customHeight="1">
      <c r="A27" s="14">
        <v>1</v>
      </c>
      <c r="B27" s="15"/>
      <c r="C27" s="16"/>
      <c r="D27" s="17"/>
      <c r="E27" s="17"/>
      <c r="F27" s="15"/>
      <c r="G27" s="16"/>
      <c r="H27" s="18"/>
      <c r="I27" s="19"/>
      <c r="J27" s="19"/>
      <c r="K27" s="20"/>
      <c r="L27" s="18"/>
      <c r="M27" s="19"/>
      <c r="N27" s="19"/>
      <c r="O27" s="19"/>
      <c r="P27" s="19"/>
      <c r="Q27" s="18"/>
      <c r="R27" s="19"/>
      <c r="S27" s="19"/>
      <c r="T27" s="19"/>
      <c r="U27" s="18"/>
      <c r="V27" s="19"/>
      <c r="W27" s="19"/>
      <c r="X27" s="19"/>
      <c r="Y27" s="18"/>
      <c r="Z27" s="19"/>
      <c r="AA27" s="19"/>
      <c r="AB27" s="19"/>
      <c r="AC27" s="19"/>
      <c r="AD27" s="36"/>
      <c r="AE27" s="21"/>
      <c r="AF27" s="37"/>
      <c r="AG27" s="18"/>
      <c r="AH27" s="18"/>
      <c r="AI27" s="19"/>
      <c r="AJ27" s="19"/>
      <c r="AK27" s="19"/>
      <c r="AL27" s="18"/>
      <c r="AM27" s="19"/>
      <c r="AN27" s="19"/>
      <c r="AO27" s="19"/>
      <c r="AP27" s="19"/>
      <c r="AQ27" s="18"/>
      <c r="AR27" s="19"/>
      <c r="AS27" s="19"/>
      <c r="AT27" s="19"/>
      <c r="AU27" s="18"/>
      <c r="AV27" s="19"/>
      <c r="AW27" s="19"/>
      <c r="AX27" s="19"/>
      <c r="AY27" s="18"/>
      <c r="AZ27" s="19"/>
      <c r="BA27" s="19"/>
      <c r="BB27" s="20"/>
      <c r="BC27" s="56">
        <f t="shared" si="3"/>
      </c>
      <c r="BD27" s="56">
        <f t="shared" si="4"/>
      </c>
      <c r="BE27" s="57"/>
    </row>
    <row r="28" spans="1:57" ht="24.75" customHeight="1">
      <c r="A28" s="14">
        <v>2</v>
      </c>
      <c r="B28" s="15"/>
      <c r="C28" s="16"/>
      <c r="D28" s="17"/>
      <c r="E28" s="17"/>
      <c r="F28" s="15"/>
      <c r="G28" s="16"/>
      <c r="H28" s="18"/>
      <c r="I28" s="19"/>
      <c r="J28" s="19"/>
      <c r="K28" s="20"/>
      <c r="L28" s="18"/>
      <c r="M28" s="19"/>
      <c r="N28" s="19"/>
      <c r="O28" s="19"/>
      <c r="P28" s="19"/>
      <c r="Q28" s="18"/>
      <c r="R28" s="19"/>
      <c r="S28" s="19"/>
      <c r="T28" s="19"/>
      <c r="U28" s="18"/>
      <c r="V28" s="19"/>
      <c r="W28" s="19"/>
      <c r="X28" s="19"/>
      <c r="Y28" s="18"/>
      <c r="Z28" s="19"/>
      <c r="AA28" s="19"/>
      <c r="AB28" s="19"/>
      <c r="AC28" s="19"/>
      <c r="AD28" s="36"/>
      <c r="AE28" s="21"/>
      <c r="AF28" s="37"/>
      <c r="AG28" s="18"/>
      <c r="AH28" s="18"/>
      <c r="AI28" s="19"/>
      <c r="AJ28" s="19"/>
      <c r="AK28" s="19"/>
      <c r="AL28" s="18"/>
      <c r="AM28" s="19"/>
      <c r="AN28" s="19"/>
      <c r="AO28" s="19"/>
      <c r="AP28" s="19"/>
      <c r="AQ28" s="18"/>
      <c r="AR28" s="19"/>
      <c r="AS28" s="19"/>
      <c r="AT28" s="19"/>
      <c r="AU28" s="18"/>
      <c r="AV28" s="19"/>
      <c r="AW28" s="19"/>
      <c r="AX28" s="19"/>
      <c r="AY28" s="18"/>
      <c r="AZ28" s="19"/>
      <c r="BA28" s="19"/>
      <c r="BB28" s="20"/>
      <c r="BC28" s="56">
        <f t="shared" si="3"/>
      </c>
      <c r="BD28" s="56">
        <f t="shared" si="4"/>
      </c>
      <c r="BE28" s="57"/>
    </row>
    <row r="29" spans="1:57" ht="30" customHeight="1">
      <c r="A29" s="6"/>
      <c r="B29" s="7" t="s">
        <v>13</v>
      </c>
      <c r="C29" s="8"/>
      <c r="D29" s="24"/>
      <c r="E29" s="67"/>
      <c r="F29" s="9"/>
      <c r="G29" s="10"/>
      <c r="H29" s="11"/>
      <c r="I29" s="12"/>
      <c r="J29" s="12"/>
      <c r="K29" s="13"/>
      <c r="L29" s="11"/>
      <c r="M29" s="12"/>
      <c r="N29" s="12"/>
      <c r="O29" s="12"/>
      <c r="P29" s="12"/>
      <c r="Q29" s="11"/>
      <c r="R29" s="12"/>
      <c r="S29" s="12"/>
      <c r="T29" s="12"/>
      <c r="U29" s="11"/>
      <c r="V29" s="12"/>
      <c r="W29" s="12"/>
      <c r="X29" s="12"/>
      <c r="Y29" s="11"/>
      <c r="Z29" s="12"/>
      <c r="AA29" s="12"/>
      <c r="AB29" s="12"/>
      <c r="AC29" s="12"/>
      <c r="AD29" s="36"/>
      <c r="AE29" s="21"/>
      <c r="AF29" s="37"/>
      <c r="AG29" s="11"/>
      <c r="AH29" s="11"/>
      <c r="AI29" s="12"/>
      <c r="AJ29" s="12"/>
      <c r="AK29" s="12"/>
      <c r="AL29" s="11"/>
      <c r="AM29" s="12"/>
      <c r="AN29" s="12"/>
      <c r="AO29" s="12"/>
      <c r="AP29" s="12"/>
      <c r="AQ29" s="11"/>
      <c r="AR29" s="12"/>
      <c r="AS29" s="12"/>
      <c r="AT29" s="12"/>
      <c r="AU29" s="11"/>
      <c r="AV29" s="12"/>
      <c r="AW29" s="12"/>
      <c r="AX29" s="12"/>
      <c r="AY29" s="11"/>
      <c r="AZ29" s="12"/>
      <c r="BA29" s="12"/>
      <c r="BB29" s="13"/>
      <c r="BC29" s="56">
        <f t="shared" si="3"/>
      </c>
      <c r="BD29" s="56">
        <f t="shared" si="4"/>
      </c>
      <c r="BE29" s="58"/>
    </row>
    <row r="30" spans="1:57" ht="24.75" customHeight="1">
      <c r="A30" s="14">
        <v>1</v>
      </c>
      <c r="B30" s="15"/>
      <c r="C30" s="16"/>
      <c r="D30" s="17"/>
      <c r="E30" s="17"/>
      <c r="F30" s="15"/>
      <c r="G30" s="16"/>
      <c r="H30" s="18"/>
      <c r="I30" s="19"/>
      <c r="J30" s="19"/>
      <c r="K30" s="20"/>
      <c r="L30" s="18"/>
      <c r="M30" s="19"/>
      <c r="N30" s="19"/>
      <c r="O30" s="19"/>
      <c r="P30" s="19"/>
      <c r="Q30" s="18"/>
      <c r="R30" s="19"/>
      <c r="S30" s="19"/>
      <c r="T30" s="19"/>
      <c r="U30" s="18"/>
      <c r="V30" s="19"/>
      <c r="W30" s="19"/>
      <c r="X30" s="19"/>
      <c r="Y30" s="18"/>
      <c r="Z30" s="19"/>
      <c r="AA30" s="19"/>
      <c r="AB30" s="19"/>
      <c r="AC30" s="19"/>
      <c r="AD30" s="36"/>
      <c r="AE30" s="21"/>
      <c r="AF30" s="37"/>
      <c r="AG30" s="18"/>
      <c r="AH30" s="18"/>
      <c r="AI30" s="19"/>
      <c r="AJ30" s="19"/>
      <c r="AK30" s="19"/>
      <c r="AL30" s="18"/>
      <c r="AM30" s="19"/>
      <c r="AN30" s="19"/>
      <c r="AO30" s="19"/>
      <c r="AP30" s="19"/>
      <c r="AQ30" s="18"/>
      <c r="AR30" s="19"/>
      <c r="AS30" s="19"/>
      <c r="AT30" s="19"/>
      <c r="AU30" s="18"/>
      <c r="AV30" s="19"/>
      <c r="AW30" s="19"/>
      <c r="AX30" s="19"/>
      <c r="AY30" s="18"/>
      <c r="AZ30" s="19"/>
      <c r="BA30" s="19"/>
      <c r="BB30" s="20"/>
      <c r="BC30" s="56">
        <f t="shared" si="3"/>
      </c>
      <c r="BD30" s="56">
        <f t="shared" si="4"/>
      </c>
      <c r="BE30" s="57"/>
    </row>
    <row r="31" spans="1:57" ht="24.75" customHeight="1">
      <c r="A31" s="14">
        <v>2</v>
      </c>
      <c r="B31" s="15"/>
      <c r="C31" s="16"/>
      <c r="D31" s="17"/>
      <c r="E31" s="17"/>
      <c r="F31" s="15"/>
      <c r="G31" s="16"/>
      <c r="H31" s="18"/>
      <c r="I31" s="19"/>
      <c r="J31" s="19"/>
      <c r="K31" s="20"/>
      <c r="L31" s="18"/>
      <c r="M31" s="19"/>
      <c r="N31" s="19"/>
      <c r="O31" s="19"/>
      <c r="P31" s="19"/>
      <c r="Q31" s="18"/>
      <c r="R31" s="19"/>
      <c r="S31" s="19"/>
      <c r="T31" s="19"/>
      <c r="U31" s="18"/>
      <c r="V31" s="19"/>
      <c r="W31" s="19"/>
      <c r="X31" s="19"/>
      <c r="Y31" s="18"/>
      <c r="Z31" s="19"/>
      <c r="AA31" s="19"/>
      <c r="AB31" s="19"/>
      <c r="AC31" s="19"/>
      <c r="AD31" s="36"/>
      <c r="AE31" s="21"/>
      <c r="AF31" s="37"/>
      <c r="AG31" s="18"/>
      <c r="AH31" s="18"/>
      <c r="AI31" s="19"/>
      <c r="AJ31" s="19"/>
      <c r="AK31" s="19"/>
      <c r="AL31" s="18"/>
      <c r="AM31" s="19"/>
      <c r="AN31" s="19"/>
      <c r="AO31" s="19"/>
      <c r="AP31" s="19"/>
      <c r="AQ31" s="18"/>
      <c r="AR31" s="19"/>
      <c r="AS31" s="19"/>
      <c r="AT31" s="19"/>
      <c r="AU31" s="18"/>
      <c r="AV31" s="19"/>
      <c r="AW31" s="19"/>
      <c r="AX31" s="19"/>
      <c r="AY31" s="18"/>
      <c r="AZ31" s="19"/>
      <c r="BA31" s="19"/>
      <c r="BB31" s="20"/>
      <c r="BC31" s="56">
        <f t="shared" si="3"/>
      </c>
      <c r="BD31" s="56">
        <f t="shared" si="4"/>
      </c>
      <c r="BE31" s="57"/>
    </row>
    <row r="32" spans="1:57" ht="24.75" customHeight="1">
      <c r="A32" s="14">
        <v>4</v>
      </c>
      <c r="B32" s="15"/>
      <c r="C32" s="16"/>
      <c r="D32" s="17"/>
      <c r="E32" s="17"/>
      <c r="F32" s="15"/>
      <c r="G32" s="16"/>
      <c r="H32" s="18"/>
      <c r="I32" s="19"/>
      <c r="J32" s="19"/>
      <c r="K32" s="20"/>
      <c r="L32" s="18"/>
      <c r="M32" s="19"/>
      <c r="N32" s="19"/>
      <c r="O32" s="19"/>
      <c r="P32" s="19"/>
      <c r="Q32" s="18"/>
      <c r="R32" s="19"/>
      <c r="S32" s="19"/>
      <c r="T32" s="19"/>
      <c r="U32" s="18"/>
      <c r="V32" s="19"/>
      <c r="W32" s="19"/>
      <c r="X32" s="19"/>
      <c r="Y32" s="18"/>
      <c r="Z32" s="19"/>
      <c r="AA32" s="19"/>
      <c r="AB32" s="19"/>
      <c r="AC32" s="19"/>
      <c r="AD32" s="36"/>
      <c r="AE32" s="21"/>
      <c r="AF32" s="37"/>
      <c r="AG32" s="18"/>
      <c r="AH32" s="18"/>
      <c r="AI32" s="19"/>
      <c r="AJ32" s="19"/>
      <c r="AK32" s="19"/>
      <c r="AL32" s="18"/>
      <c r="AM32" s="19"/>
      <c r="AN32" s="19"/>
      <c r="AO32" s="19"/>
      <c r="AP32" s="19"/>
      <c r="AQ32" s="18"/>
      <c r="AR32" s="19"/>
      <c r="AS32" s="19"/>
      <c r="AT32" s="19"/>
      <c r="AU32" s="18"/>
      <c r="AV32" s="19"/>
      <c r="AW32" s="19"/>
      <c r="AX32" s="19"/>
      <c r="AY32" s="18"/>
      <c r="AZ32" s="19"/>
      <c r="BA32" s="19"/>
      <c r="BB32" s="20"/>
      <c r="BC32" s="56">
        <f t="shared" si="3"/>
      </c>
      <c r="BD32" s="56">
        <f t="shared" si="4"/>
      </c>
      <c r="BE32" s="57"/>
    </row>
    <row r="33" spans="1:57" ht="24.75" customHeight="1">
      <c r="A33" s="14">
        <v>5</v>
      </c>
      <c r="B33" s="15"/>
      <c r="C33" s="16"/>
      <c r="D33" s="17"/>
      <c r="E33" s="17"/>
      <c r="F33" s="15"/>
      <c r="G33" s="16"/>
      <c r="H33" s="18"/>
      <c r="I33" s="19"/>
      <c r="J33" s="19"/>
      <c r="K33" s="20"/>
      <c r="L33" s="18"/>
      <c r="M33" s="19"/>
      <c r="N33" s="19"/>
      <c r="O33" s="19"/>
      <c r="P33" s="19"/>
      <c r="Q33" s="18"/>
      <c r="R33" s="19"/>
      <c r="S33" s="19"/>
      <c r="T33" s="19"/>
      <c r="U33" s="18"/>
      <c r="V33" s="19"/>
      <c r="W33" s="19"/>
      <c r="X33" s="19"/>
      <c r="Y33" s="18"/>
      <c r="Z33" s="19"/>
      <c r="AA33" s="19"/>
      <c r="AB33" s="19"/>
      <c r="AC33" s="19"/>
      <c r="AD33" s="36"/>
      <c r="AE33" s="21"/>
      <c r="AF33" s="37"/>
      <c r="AG33" s="18"/>
      <c r="AH33" s="18"/>
      <c r="AI33" s="19"/>
      <c r="AJ33" s="19"/>
      <c r="AK33" s="19"/>
      <c r="AL33" s="18"/>
      <c r="AM33" s="19"/>
      <c r="AN33" s="19"/>
      <c r="AO33" s="19"/>
      <c r="AP33" s="19"/>
      <c r="AQ33" s="18"/>
      <c r="AR33" s="19"/>
      <c r="AS33" s="19"/>
      <c r="AT33" s="19"/>
      <c r="AU33" s="18"/>
      <c r="AV33" s="19"/>
      <c r="AW33" s="19"/>
      <c r="AX33" s="19"/>
      <c r="AY33" s="18"/>
      <c r="AZ33" s="19"/>
      <c r="BA33" s="19"/>
      <c r="BB33" s="20"/>
      <c r="BC33" s="56">
        <f t="shared" si="3"/>
      </c>
      <c r="BD33" s="56">
        <f t="shared" si="4"/>
      </c>
      <c r="BE33" s="57"/>
    </row>
    <row r="34" spans="1:57" ht="24.75" customHeight="1">
      <c r="A34" s="14">
        <v>6</v>
      </c>
      <c r="B34" s="15"/>
      <c r="C34" s="16"/>
      <c r="D34" s="17"/>
      <c r="E34" s="17"/>
      <c r="F34" s="15"/>
      <c r="G34" s="16"/>
      <c r="H34" s="18"/>
      <c r="I34" s="19"/>
      <c r="J34" s="19"/>
      <c r="K34" s="20"/>
      <c r="L34" s="18"/>
      <c r="M34" s="19"/>
      <c r="N34" s="19"/>
      <c r="O34" s="19"/>
      <c r="P34" s="19"/>
      <c r="Q34" s="18"/>
      <c r="R34" s="19"/>
      <c r="S34" s="19"/>
      <c r="T34" s="19"/>
      <c r="U34" s="18"/>
      <c r="V34" s="19"/>
      <c r="W34" s="19"/>
      <c r="X34" s="19"/>
      <c r="Y34" s="18"/>
      <c r="Z34" s="19"/>
      <c r="AA34" s="19"/>
      <c r="AB34" s="19"/>
      <c r="AC34" s="19"/>
      <c r="AD34" s="38"/>
      <c r="AE34" s="22"/>
      <c r="AF34" s="39"/>
      <c r="AG34" s="18"/>
      <c r="AH34" s="18"/>
      <c r="AI34" s="19"/>
      <c r="AJ34" s="19"/>
      <c r="AK34" s="19"/>
      <c r="AL34" s="18"/>
      <c r="AM34" s="19"/>
      <c r="AN34" s="19"/>
      <c r="AO34" s="19"/>
      <c r="AP34" s="19"/>
      <c r="AQ34" s="18"/>
      <c r="AR34" s="19"/>
      <c r="AS34" s="34"/>
      <c r="AT34" s="19"/>
      <c r="AU34" s="18"/>
      <c r="AV34" s="19"/>
      <c r="AW34" s="19"/>
      <c r="AX34" s="19"/>
      <c r="AY34" s="18"/>
      <c r="AZ34" s="19"/>
      <c r="BA34" s="19"/>
      <c r="BB34" s="20"/>
      <c r="BC34" s="56">
        <f t="shared" si="3"/>
      </c>
      <c r="BD34" s="56">
        <f t="shared" si="4"/>
      </c>
      <c r="BE34" s="59"/>
    </row>
    <row r="35" spans="1:57" ht="35.25" customHeight="1" thickBot="1">
      <c r="A35" s="26"/>
      <c r="B35" s="27"/>
      <c r="C35" s="28"/>
      <c r="D35" s="29"/>
      <c r="E35" s="29"/>
      <c r="F35" s="27"/>
      <c r="G35" s="28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35" t="s">
        <v>18</v>
      </c>
      <c r="AY35" s="27"/>
      <c r="AZ35" s="27"/>
      <c r="BA35" s="30"/>
      <c r="BB35" s="31"/>
      <c r="BC35" s="32">
        <f>SUM(BC12:BC34)</f>
        <v>0</v>
      </c>
      <c r="BD35" s="32">
        <f>SUM(BD12:BD34)</f>
        <v>0</v>
      </c>
      <c r="BE35" s="33"/>
    </row>
    <row r="36" spans="1:58" ht="16.5">
      <c r="A36" s="40"/>
      <c r="B36" s="40"/>
      <c r="C36" s="40"/>
      <c r="D36" s="41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58" s="1" customFormat="1" ht="27" customHeight="1">
      <c r="A37" s="44"/>
      <c r="B37" s="45"/>
      <c r="C37" s="45"/>
      <c r="D37" s="46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68" t="s">
        <v>32</v>
      </c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45"/>
    </row>
    <row r="38" spans="1:58" s="1" customFormat="1" ht="27" customHeight="1">
      <c r="A38" s="44"/>
      <c r="B38" s="48" t="s">
        <v>14</v>
      </c>
      <c r="C38" s="45"/>
      <c r="F38" s="45"/>
      <c r="G38" s="45"/>
      <c r="H38" s="45"/>
      <c r="I38" s="45"/>
      <c r="J38" s="45"/>
      <c r="K38" s="47" t="s">
        <v>30</v>
      </c>
      <c r="L38" s="45"/>
      <c r="M38" s="45"/>
      <c r="N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7" t="s">
        <v>15</v>
      </c>
      <c r="AC38" s="45"/>
      <c r="AD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69" t="s">
        <v>16</v>
      </c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45"/>
    </row>
    <row r="39" spans="1:58" ht="20.25">
      <c r="A39" s="40"/>
      <c r="B39" s="42"/>
      <c r="C39" s="42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</row>
    <row r="40" spans="1:58" ht="20.25">
      <c r="A40" s="40"/>
      <c r="B40" s="42"/>
      <c r="C40" s="42"/>
      <c r="D40" s="43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2:58" ht="20.25">
      <c r="B41" s="42"/>
      <c r="C41" s="42"/>
      <c r="D41" s="43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</row>
    <row r="42" spans="2:58" ht="20.25">
      <c r="B42" s="42"/>
      <c r="C42" s="42"/>
      <c r="D42" s="43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</row>
    <row r="43" spans="2:58" ht="20.25"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</row>
    <row r="44" spans="2:58" ht="20.25">
      <c r="B44" s="42"/>
      <c r="C44" s="42"/>
      <c r="D44" s="43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</row>
    <row r="45" spans="2:58" ht="20.25">
      <c r="B45" s="42"/>
      <c r="C45" s="42"/>
      <c r="D45" s="43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</sheetData>
  <sheetProtection/>
  <mergeCells count="27">
    <mergeCell ref="H11:K11"/>
    <mergeCell ref="A9:A11"/>
    <mergeCell ref="B9:B11"/>
    <mergeCell ref="C9:C11"/>
    <mergeCell ref="D9:D11"/>
    <mergeCell ref="U11:X11"/>
    <mergeCell ref="F9:F11"/>
    <mergeCell ref="AY11:BB11"/>
    <mergeCell ref="A1:G1"/>
    <mergeCell ref="A2:G2"/>
    <mergeCell ref="E9:E11"/>
    <mergeCell ref="L11:P11"/>
    <mergeCell ref="Q11:T11"/>
    <mergeCell ref="A4:BE4"/>
    <mergeCell ref="BC9:BD9"/>
    <mergeCell ref="BC10:BC11"/>
    <mergeCell ref="BD10:BD11"/>
    <mergeCell ref="AS37:BE37"/>
    <mergeCell ref="AS38:BE38"/>
    <mergeCell ref="BE9:BE11"/>
    <mergeCell ref="G9:G11"/>
    <mergeCell ref="Y11:AC11"/>
    <mergeCell ref="AD11:AG11"/>
    <mergeCell ref="AH11:AK11"/>
    <mergeCell ref="AL11:AP11"/>
    <mergeCell ref="AQ11:AT11"/>
    <mergeCell ref="AU11:AX11"/>
  </mergeCells>
  <printOptions/>
  <pageMargins left="0.2" right="0.2" top="0.14" bottom="0.15" header="0.25" footer="0.3"/>
  <pageSetup fitToHeight="0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Thanh An</cp:lastModifiedBy>
  <cp:lastPrinted>2015-08-13T07:30:28Z</cp:lastPrinted>
  <dcterms:created xsi:type="dcterms:W3CDTF">2014-06-30T03:53:49Z</dcterms:created>
  <dcterms:modified xsi:type="dcterms:W3CDTF">2015-08-13T07:30:29Z</dcterms:modified>
  <cp:category/>
  <cp:version/>
  <cp:contentType/>
  <cp:contentStatus/>
</cp:coreProperties>
</file>